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4  Отдел мониторинга инвестпроектов\ВОРОБЬЕВА\ГЧП\"/>
    </mc:Choice>
  </mc:AlternateContent>
  <bookViews>
    <workbookView xWindow="0" yWindow="0" windowWidth="1320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<sst xmlns="http://schemas.openxmlformats.org/spreadsheetml/2006/main" count="81" uniqueCount="65">
  <si>
    <t>Концедент</t>
  </si>
  <si>
    <t>Концессионер</t>
  </si>
  <si>
    <t>МО "Волжский муниципальный район"</t>
  </si>
  <si>
    <t>ООО "Марикоммунэнерго"</t>
  </si>
  <si>
    <t>МО "Городское поселение Краснооктябрьское"</t>
  </si>
  <si>
    <t>МО "Кужмарское сельское поселение"</t>
  </si>
  <si>
    <t>МО "Исменецкое сельское поселение"</t>
  </si>
  <si>
    <t>МО "Городское поселение Красногорский"</t>
  </si>
  <si>
    <t>Наименование  соглашения, номер, дата</t>
  </si>
  <si>
    <t>Ссылки на официальный сайт по размещению информации о проведении торгов</t>
  </si>
  <si>
    <t>Наименование органа исполнительной власти/муниципального образования Республики Марий Эл, ответственного за сопровождение проекта</t>
  </si>
  <si>
    <t>МО "Волжский муниципальный район", Министерство промышленности, экономического развития и торговлди Республики Марий Эл, Министерство строительства, архитектуры и жилищно-коммунального хозяйства Республики Марий Эл</t>
  </si>
  <si>
    <t>Объект соглашения, адрес</t>
  </si>
  <si>
    <t>РМЭ, Медведевский р-н, пгт Краснооктябрьский, ул. Фабричная, 1а</t>
  </si>
  <si>
    <t>Период действия соглашения</t>
  </si>
  <si>
    <t>Общий объем привлекаемых инвестиций, млн. рублнй</t>
  </si>
  <si>
    <t>ООО "Кужмарские коммунальные сети"</t>
  </si>
  <si>
    <t>ООО "Теплоэнерго"</t>
  </si>
  <si>
    <t>https://torgi.gov.ru/</t>
  </si>
  <si>
    <t>Министерство строительства, архитектуры и жилищно-коммунального хозяйства Республики Марий Эл; Министерство образования и науки Республики Марий Эл</t>
  </si>
  <si>
    <t>Основная общеобразовательная школа на 60 мест с дошкольной группой на 20 мест,  д. Большие Памъялы Килемарского муниципального района Республики Марий Эл</t>
  </si>
  <si>
    <t>Концессионное соглашение 
о финансировании, проектировании, строительстве и эксплуатации средней общеобразовательной школы на 825 учащихся, расположенной 
на земельном участке с кадастровым номером 12:05:0701007:5230 по адресу: Республика Марий Эл, городской округ «Город Йошкар-Ола», микрорайон «Юбилейный»</t>
  </si>
  <si>
    <t>Средняя общеобразовательная школа на 825 учащихся, г. Йошкар-Ола», микрорайон «Юбилейный»</t>
  </si>
  <si>
    <t>ООО «Шестая концессионная 
компания «Просвещение»</t>
  </si>
  <si>
    <t>ООО «Четвертая концессионная 
компания «Просвещение»</t>
  </si>
  <si>
    <t>Республика Марий Эл</t>
  </si>
  <si>
    <t>https://torgi-ru.com/lot/262446</t>
  </si>
  <si>
    <t>МО "Кокшамарское сельское поселение"</t>
  </si>
  <si>
    <t>Информация по концессионным соглашениям Республики Марий Эл по состоянию на 12 февраля 2024 года</t>
  </si>
  <si>
    <t>Объекты теплоснабжения</t>
  </si>
  <si>
    <t>По инициативе инвестора</t>
  </si>
  <si>
    <t>Объекты водоснабжения и водоотведения</t>
  </si>
  <si>
    <t>ООО "ВКБ-ЭКО"</t>
  </si>
  <si>
    <t>Итого по Республике Марий Эл:</t>
  </si>
  <si>
    <t>https://www.tenderguru.ru/torgi/9900596</t>
  </si>
  <si>
    <t>Концессионное соглашение 
в отношении объектов централизованных систем водоснабжения и водоотведения, 
 находящихся в собственности Моркинского муниципального района, 22.12.2023 г.</t>
  </si>
  <si>
    <t>Концессионное соглашение "Строительство блочной модульной котельной пгт Краснооктябрьский", 2019 г.</t>
  </si>
  <si>
    <t>Администрация Моркинского муниципального района Республики Марий Эл, Министерство промышленности, экономического развития и торговли Республики Марий Эл, Министерство строительства, архитектуры и жилищно-коммунального хозяйства Республики Марий Эл</t>
  </si>
  <si>
    <t>МО "Городское поселение Красногорский", Министерство промышленности, экономического развития и торговли Республики Марий Эл, Министерство строительства, архитектуры и жилищно-коммунального хозяйства Республики Марий Эл</t>
  </si>
  <si>
    <t>МО "Кокшамарскон сельскон поселение", Министерство промышленности, экономического развития и торговли Республики Марий Эл, Министерство строительства, архитектуры и жилищно-коммунального хозяйства Республики Марий Эл</t>
  </si>
  <si>
    <t>МО "Исменецкое сельское поселение", Министерство промышленности, экономического развития и торговли Республики Марий Эл,  Министерство строительства, архитектуры и жилищно-коммунального хозяйства Республики Марий Эл</t>
  </si>
  <si>
    <t>МО "Кужмарское сельское поселение", Министерство промышленности, экономического развития и торговли Республики Марий Эл, Министерство строительства, архитектуры и жилищно-коммунального хозяйства Республики Марий Эл</t>
  </si>
  <si>
    <t>МО "Городское поселение Краснооктябрьское", Министерство промышленности, экономического развития и торговли Республики Марий Эл, Министерство строительства, архитектуры и жилищно-коммунального хозяйства Республики Марий Эл</t>
  </si>
  <si>
    <t>Администрация Моркинского муниципального района Республики Марий Эл</t>
  </si>
  <si>
    <t>ООО "Моркинская жилищная компания"</t>
  </si>
  <si>
    <t>2021-2031</t>
  </si>
  <si>
    <t>2023-2037</t>
  </si>
  <si>
    <t>№ п/п</t>
  </si>
  <si>
    <t>Концессионное соглашение      в отношении объектов теплоснабжения муниципального образования Волжского муниципального района, 20.08.2020 г.</t>
  </si>
  <si>
    <t>Концессионное соглашение        в отношении объектов водоснабжения и водоотведения Кужмарского сельского тпоселения, 14.05.2020 г.</t>
  </si>
  <si>
    <t>Концессионное соглашение        в отношении объектов водоснабжения и водоотведения Исменецкого сельского тпоселения, 05.08.2020 г.</t>
  </si>
  <si>
    <t>Концессионное соглашение          в отношении объектов водоснабжения и водоотведения, находящихся в собственности Кокшамарского сельского поселения Звениговского муниципального района Республики Марий Эл, 05.12.2022 г.</t>
  </si>
  <si>
    <t>Концессионное соглашение           в отношении объектов водоснабжения и водоотведения, 
 находящихся в собственности городского поселения Красногорский
Звениговского муниципального района Республики Марий Эл, 24.05.2022 г.</t>
  </si>
  <si>
    <t>Концессионное соглашение от 23 сентября 2021 г.                     о финансировании, проектировании, строительстве и эксплуатации основной общеобразовательной школы на 60 мест с дошкольной группой на 20 мест в д. Большие Памъялы Килемарского муниципального района Республики Марий Эл</t>
  </si>
  <si>
    <t>https://torgi.gov.ru/new/public/lots/lot/22000085380000000004_1/(lotInfo:info)?fromRec=false</t>
  </si>
  <si>
    <t>Минприроды Республики Марий Эл</t>
  </si>
  <si>
    <t>ООО «Мусоросортировочный комплекс-Йошкар-Ола»</t>
  </si>
  <si>
    <t xml:space="preserve">Республика Марий Эл </t>
  </si>
  <si>
    <t>https://torgi.gov.ru/new/public/lots/lot/22000085380000000003_1/(lotInfo:info)?fromRec=false</t>
  </si>
  <si>
    <t>ООО «Мусоросортировочный комплекс-Сернур»</t>
  </si>
  <si>
    <t xml:space="preserve">Концессионное соглашение от 27.12.2022 «О финансировании, создании и эксплуатации мусоросортировочного комплекса в городе Йошкар-Оле» </t>
  </si>
  <si>
    <t xml:space="preserve">Концессионное соглашение от 27.12.2022 «О финансировании, создании и эксплуатации мусоросортировочного комплекса в пгт Сернур Сернурского района Республики Марий Эл» </t>
  </si>
  <si>
    <t>Мусоросортировочный комплекс в пгт Сернур Сернурского муниципального района Республики Марий Эл</t>
  </si>
  <si>
    <t>Мусоросортировочный комплекс в городе Йошкар-Оле Республики Марий Эл</t>
  </si>
  <si>
    <t>27.12..2032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</si>
</sst>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44444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1" fillId="0" borderId="4" xfId="2" applyFont="1" applyBorder="1" applyAlignment="1">
      <alignment horizontal="center" vertical="center" wrapText="1"/>
    </xf>
    <xf numFmtId="14" fontId="11" fillId="0" borderId="4" xfId="2" applyNumberFormat="1" applyFont="1" applyBorder="1" applyAlignment="1">
      <alignment horizontal="center" vertical="center" wrapText="1"/>
    </xf>
    <xf numFmtId="164" fontId="11" fillId="0" borderId="4" xfId="2" applyNumberFormat="1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 wrapText="1"/>
    </xf>
    <xf numFmtId="164" fontId="12" fillId="0" borderId="4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orgi.gov.ru/new/public/lots/lot/22000085380000000004_1/(lotInfo:info)?fromRec=false" TargetMode="External"/><Relationship Id="rId3" Type="http://schemas.openxmlformats.org/officeDocument/2006/relationships/hyperlink" Target="https://torgi-ru.com/lot/262446" TargetMode="External"/><Relationship Id="rId7" Type="http://schemas.openxmlformats.org/officeDocument/2006/relationships/hyperlink" Target="https://torgi.gov.ru/" TargetMode="External"/><Relationship Id="rId2" Type="http://schemas.openxmlformats.org/officeDocument/2006/relationships/hyperlink" Target="https://torgi.gov.ru/" TargetMode="External"/><Relationship Id="rId1" Type="http://schemas.openxmlformats.org/officeDocument/2006/relationships/hyperlink" Target="https://torgi.gov.ru/" TargetMode="External"/><Relationship Id="rId6" Type="http://schemas.openxmlformats.org/officeDocument/2006/relationships/hyperlink" Target="https://www.tenderguru.ru/torgi/9900596" TargetMode="External"/><Relationship Id="rId5" Type="http://schemas.openxmlformats.org/officeDocument/2006/relationships/hyperlink" Target="https://torgi.gov.ru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orgi.gov.ru/" TargetMode="External"/><Relationship Id="rId9" Type="http://schemas.openxmlformats.org/officeDocument/2006/relationships/hyperlink" Target="https://torgi.gov.ru/new/public/lots/lot/22000085380000000003_1/(lotInfo:info)?fromRec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7" workbookViewId="0">
      <selection activeCell="A17" sqref="A17:H17"/>
    </sheetView>
  </sheetViews>
  <sheetFormatPr defaultRowHeight="15" x14ac:dyDescent="0.25"/>
  <cols>
    <col min="1" max="1" width="4" customWidth="1"/>
    <col min="2" max="2" width="23.28515625" customWidth="1"/>
    <col min="3" max="3" width="17.7109375" customWidth="1"/>
    <col min="4" max="4" width="27" customWidth="1"/>
    <col min="5" max="5" width="21.42578125" customWidth="1"/>
    <col min="6" max="6" width="21.85546875" customWidth="1"/>
    <col min="7" max="7" width="18.85546875" customWidth="1"/>
    <col min="8" max="8" width="13.85546875" customWidth="1"/>
    <col min="9" max="9" width="13.140625" customWidth="1"/>
  </cols>
  <sheetData>
    <row r="1" spans="1:13" ht="0.75" customHeight="1" x14ac:dyDescent="0.25"/>
    <row r="2" spans="1:13" ht="20.25" customHeight="1" x14ac:dyDescent="0.25">
      <c r="A2" s="16" t="s">
        <v>28</v>
      </c>
      <c r="B2" s="16"/>
      <c r="C2" s="16"/>
      <c r="D2" s="16"/>
      <c r="E2" s="16"/>
      <c r="F2" s="16"/>
      <c r="G2" s="16"/>
      <c r="H2" s="16"/>
      <c r="I2" s="16"/>
    </row>
    <row r="3" spans="1:13" ht="12.75" customHeight="1" x14ac:dyDescent="0.25"/>
    <row r="4" spans="1:13" ht="65.25" customHeight="1" x14ac:dyDescent="0.25">
      <c r="A4" s="12" t="s">
        <v>47</v>
      </c>
      <c r="B4" s="12" t="s">
        <v>8</v>
      </c>
      <c r="C4" s="12" t="s">
        <v>9</v>
      </c>
      <c r="D4" s="12" t="s">
        <v>10</v>
      </c>
      <c r="E4" s="17" t="s">
        <v>12</v>
      </c>
      <c r="F4" s="12" t="s">
        <v>1</v>
      </c>
      <c r="G4" s="12" t="s">
        <v>0</v>
      </c>
      <c r="H4" s="12" t="s">
        <v>14</v>
      </c>
      <c r="I4" s="12" t="s">
        <v>15</v>
      </c>
      <c r="M4" s="10"/>
    </row>
    <row r="5" spans="1:13" ht="24" customHeight="1" x14ac:dyDescent="0.25">
      <c r="A5" s="13"/>
      <c r="B5" s="13"/>
      <c r="C5" s="13"/>
      <c r="D5" s="13"/>
      <c r="E5" s="18"/>
      <c r="F5" s="13"/>
      <c r="G5" s="13"/>
      <c r="H5" s="14"/>
      <c r="I5" s="14"/>
      <c r="M5" s="11"/>
    </row>
    <row r="6" spans="1:13" ht="122.25" customHeight="1" x14ac:dyDescent="0.25">
      <c r="A6" s="1">
        <v>1</v>
      </c>
      <c r="B6" s="2" t="s">
        <v>48</v>
      </c>
      <c r="C6" s="2" t="s">
        <v>30</v>
      </c>
      <c r="D6" s="2" t="s">
        <v>11</v>
      </c>
      <c r="E6" s="2" t="s">
        <v>29</v>
      </c>
      <c r="F6" s="2" t="s">
        <v>3</v>
      </c>
      <c r="G6" s="2" t="s">
        <v>2</v>
      </c>
      <c r="H6" s="3">
        <v>49309</v>
      </c>
      <c r="I6" s="8">
        <v>164.101</v>
      </c>
    </row>
    <row r="7" spans="1:13" ht="131.25" customHeight="1" x14ac:dyDescent="0.25">
      <c r="A7" s="1">
        <v>2</v>
      </c>
      <c r="B7" s="2" t="s">
        <v>36</v>
      </c>
      <c r="C7" s="2" t="s">
        <v>30</v>
      </c>
      <c r="D7" s="2" t="s">
        <v>42</v>
      </c>
      <c r="E7" s="2" t="s">
        <v>13</v>
      </c>
      <c r="F7" s="1" t="s">
        <v>17</v>
      </c>
      <c r="G7" s="2" t="s">
        <v>4</v>
      </c>
      <c r="H7" s="3">
        <v>45474</v>
      </c>
      <c r="I7" s="8">
        <v>34.475000000000001</v>
      </c>
    </row>
    <row r="8" spans="1:13" ht="120.75" customHeight="1" x14ac:dyDescent="0.25">
      <c r="A8" s="1">
        <v>3</v>
      </c>
      <c r="B8" s="2" t="s">
        <v>49</v>
      </c>
      <c r="C8" s="6" t="s">
        <v>18</v>
      </c>
      <c r="D8" s="2" t="s">
        <v>41</v>
      </c>
      <c r="E8" s="2" t="s">
        <v>31</v>
      </c>
      <c r="F8" s="2" t="s">
        <v>16</v>
      </c>
      <c r="G8" s="2" t="s">
        <v>5</v>
      </c>
      <c r="H8" s="3">
        <v>46887</v>
      </c>
      <c r="I8" s="8">
        <v>0.45500000000000002</v>
      </c>
    </row>
    <row r="9" spans="1:13" ht="121.5" customHeight="1" x14ac:dyDescent="0.25">
      <c r="A9" s="1">
        <v>4</v>
      </c>
      <c r="B9" s="2" t="s">
        <v>50</v>
      </c>
      <c r="C9" s="6" t="s">
        <v>18</v>
      </c>
      <c r="D9" s="2" t="s">
        <v>40</v>
      </c>
      <c r="E9" s="2" t="s">
        <v>31</v>
      </c>
      <c r="F9" s="2" t="s">
        <v>16</v>
      </c>
      <c r="G9" s="2" t="s">
        <v>6</v>
      </c>
      <c r="H9" s="4">
        <v>47483</v>
      </c>
      <c r="I9" s="8">
        <v>0.31</v>
      </c>
    </row>
    <row r="10" spans="1:13" ht="141" customHeight="1" x14ac:dyDescent="0.25">
      <c r="A10" s="1">
        <v>5</v>
      </c>
      <c r="B10" s="7" t="s">
        <v>51</v>
      </c>
      <c r="C10" s="6" t="s">
        <v>34</v>
      </c>
      <c r="D10" s="2" t="s">
        <v>39</v>
      </c>
      <c r="E10" s="2" t="s">
        <v>31</v>
      </c>
      <c r="F10" s="2" t="s">
        <v>16</v>
      </c>
      <c r="G10" s="2" t="s">
        <v>27</v>
      </c>
      <c r="H10" s="5">
        <v>48553</v>
      </c>
      <c r="I10" s="8">
        <v>0.95</v>
      </c>
    </row>
    <row r="11" spans="1:13" ht="143.25" customHeight="1" x14ac:dyDescent="0.25">
      <c r="A11" s="1">
        <v>6</v>
      </c>
      <c r="B11" s="7" t="s">
        <v>52</v>
      </c>
      <c r="C11" s="6" t="s">
        <v>26</v>
      </c>
      <c r="D11" s="2" t="s">
        <v>38</v>
      </c>
      <c r="E11" s="2" t="s">
        <v>31</v>
      </c>
      <c r="F11" s="2" t="s">
        <v>32</v>
      </c>
      <c r="G11" s="2" t="s">
        <v>7</v>
      </c>
      <c r="H11" s="3">
        <v>48358</v>
      </c>
      <c r="I11" s="8">
        <v>2</v>
      </c>
    </row>
    <row r="12" spans="1:13" ht="143.25" customHeight="1" x14ac:dyDescent="0.25">
      <c r="A12" s="1">
        <v>7</v>
      </c>
      <c r="B12" s="7" t="s">
        <v>35</v>
      </c>
      <c r="C12" s="2" t="s">
        <v>18</v>
      </c>
      <c r="D12" s="2" t="s">
        <v>37</v>
      </c>
      <c r="E12" s="2" t="s">
        <v>31</v>
      </c>
      <c r="F12" s="2" t="s">
        <v>44</v>
      </c>
      <c r="G12" s="2" t="s">
        <v>43</v>
      </c>
      <c r="H12" s="3" t="s">
        <v>46</v>
      </c>
      <c r="I12" s="8">
        <v>23.408000000000001</v>
      </c>
    </row>
    <row r="13" spans="1:13" ht="170.25" customHeight="1" x14ac:dyDescent="0.25">
      <c r="A13" s="1">
        <v>8</v>
      </c>
      <c r="B13" s="2" t="s">
        <v>53</v>
      </c>
      <c r="C13" s="2" t="s">
        <v>18</v>
      </c>
      <c r="D13" s="2" t="s">
        <v>19</v>
      </c>
      <c r="E13" s="2" t="s">
        <v>20</v>
      </c>
      <c r="F13" s="2" t="s">
        <v>24</v>
      </c>
      <c r="G13" s="2" t="s">
        <v>25</v>
      </c>
      <c r="H13" s="3" t="s">
        <v>45</v>
      </c>
      <c r="I13" s="9">
        <v>263.60000000000002</v>
      </c>
    </row>
    <row r="14" spans="1:13" ht="199.5" customHeight="1" x14ac:dyDescent="0.25">
      <c r="A14" s="1">
        <v>9</v>
      </c>
      <c r="B14" s="2" t="s">
        <v>21</v>
      </c>
      <c r="C14" s="2" t="s">
        <v>18</v>
      </c>
      <c r="D14" s="2" t="s">
        <v>19</v>
      </c>
      <c r="E14" s="2" t="s">
        <v>22</v>
      </c>
      <c r="F14" s="2" t="s">
        <v>23</v>
      </c>
      <c r="G14" s="2" t="s">
        <v>25</v>
      </c>
      <c r="H14" s="3" t="s">
        <v>45</v>
      </c>
      <c r="I14" s="9">
        <v>1536.2</v>
      </c>
    </row>
    <row r="15" spans="1:13" ht="89.25" x14ac:dyDescent="0.25">
      <c r="A15" s="1">
        <v>10</v>
      </c>
      <c r="B15" s="24" t="s">
        <v>60</v>
      </c>
      <c r="C15" s="19" t="s">
        <v>54</v>
      </c>
      <c r="D15" s="19" t="s">
        <v>55</v>
      </c>
      <c r="E15" s="22" t="s">
        <v>63</v>
      </c>
      <c r="F15" s="22" t="s">
        <v>56</v>
      </c>
      <c r="G15" s="22" t="s">
        <v>57</v>
      </c>
      <c r="H15" s="20" t="s">
        <v>64</v>
      </c>
      <c r="I15" s="21">
        <v>921.15782000000002</v>
      </c>
    </row>
    <row r="16" spans="1:13" ht="102" x14ac:dyDescent="0.25">
      <c r="A16" s="1">
        <v>11</v>
      </c>
      <c r="B16" s="22" t="s">
        <v>61</v>
      </c>
      <c r="C16" s="19" t="s">
        <v>58</v>
      </c>
      <c r="D16" s="19" t="s">
        <v>55</v>
      </c>
      <c r="E16" s="22" t="s">
        <v>62</v>
      </c>
      <c r="F16" s="22" t="s">
        <v>59</v>
      </c>
      <c r="G16" s="19" t="s">
        <v>57</v>
      </c>
      <c r="H16" s="20">
        <v>48575</v>
      </c>
      <c r="I16" s="21">
        <v>477.40730000000002</v>
      </c>
    </row>
    <row r="17" spans="1:9" ht="22.5" customHeight="1" x14ac:dyDescent="0.25">
      <c r="A17" s="15" t="s">
        <v>33</v>
      </c>
      <c r="B17" s="15"/>
      <c r="C17" s="15"/>
      <c r="D17" s="15"/>
      <c r="E17" s="15"/>
      <c r="F17" s="15"/>
      <c r="G17" s="15"/>
      <c r="H17" s="15"/>
      <c r="I17" s="23">
        <f>SUM(I6:I16)</f>
        <v>3424.06412</v>
      </c>
    </row>
    <row r="18" spans="1:9" x14ac:dyDescent="0.25">
      <c r="I18" s="25"/>
    </row>
  </sheetData>
  <mergeCells count="12">
    <mergeCell ref="A17:H17"/>
    <mergeCell ref="A2:I2"/>
    <mergeCell ref="B4:B5"/>
    <mergeCell ref="C4:C5"/>
    <mergeCell ref="E4:E5"/>
    <mergeCell ref="M4:M5"/>
    <mergeCell ref="A4:A5"/>
    <mergeCell ref="D4:D5"/>
    <mergeCell ref="F4:F5"/>
    <mergeCell ref="G4:G5"/>
    <mergeCell ref="H4:H5"/>
    <mergeCell ref="I4:I5"/>
  </mergeCells>
  <phoneticPr fontId="9" type="noConversion"/>
  <hyperlinks>
    <hyperlink ref="C13" r:id="rId1"/>
    <hyperlink ref="C14" r:id="rId2"/>
    <hyperlink ref="C11" r:id="rId3"/>
    <hyperlink ref="C8" r:id="rId4"/>
    <hyperlink ref="C9" r:id="rId5"/>
    <hyperlink ref="C10" r:id="rId6"/>
    <hyperlink ref="C12" r:id="rId7"/>
    <hyperlink ref="C15" r:id="rId8"/>
    <hyperlink ref="C16" r:id="rId9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Гвоздева О.А.</dc:creator>
  <cp:lastModifiedBy>Vorobyeva</cp:lastModifiedBy>
  <cp:lastPrinted>2024-02-12T09:12:13Z</cp:lastPrinted>
  <dcterms:created xsi:type="dcterms:W3CDTF">2021-12-09T08:59:36Z</dcterms:created>
  <dcterms:modified xsi:type="dcterms:W3CDTF">2024-02-13T13:59:52Z</dcterms:modified>
</cp:coreProperties>
</file>